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OBM_SERVER\jstm-public\04.認定試験\●DVD講座エッセイ関係\セミナーDVD購入申込書\"/>
    </mc:Choice>
  </mc:AlternateContent>
  <xr:revisionPtr revIDLastSave="0" documentId="13_ncr:1_{C8A117EE-DA05-4BA0-AED6-D030049E463A}" xr6:coauthVersionLast="47" xr6:coauthVersionMax="47" xr10:uidLastSave="{00000000-0000-0000-0000-000000000000}"/>
  <bookViews>
    <workbookView xWindow="-108" yWindow="-108" windowWidth="23256" windowHeight="12456" xr2:uid="{00000000-000D-0000-FFFF-FFFF00000000}"/>
  </bookViews>
  <sheets>
    <sheet name="記録DVD申込書 2026年6月版" sheetId="4" r:id="rId1"/>
  </sheets>
  <definedNames>
    <definedName name="_xlnm.Print_Area" localSheetId="0">'記録DVD申込書 2026年6月版'!$A$1:$F$36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F26" i="4" s="1"/>
  <c r="F27" i="4" l="1"/>
</calcChain>
</file>

<file path=xl/sharedStrings.xml><?xml version="1.0" encoding="utf-8"?>
<sst xmlns="http://schemas.openxmlformats.org/spreadsheetml/2006/main" count="60" uniqueCount="44">
  <si>
    <t>e-mail</t>
  </si>
  <si>
    <t>　〒　　　　　　　　－</t>
    <phoneticPr fontId="1"/>
  </si>
  <si>
    <t>会員番号</t>
    <phoneticPr fontId="1"/>
  </si>
  <si>
    <t>　ご講演タイトル　講師名　講演大会日時</t>
    <rPh sb="2" eb="4">
      <t>コウエン</t>
    </rPh>
    <rPh sb="9" eb="11">
      <t>コウシ</t>
    </rPh>
    <rPh sb="11" eb="12">
      <t>メイ</t>
    </rPh>
    <rPh sb="13" eb="15">
      <t>コウエン</t>
    </rPh>
    <rPh sb="15" eb="17">
      <t>タイカイ</t>
    </rPh>
    <rPh sb="17" eb="19">
      <t>ニチジ</t>
    </rPh>
    <phoneticPr fontId="1"/>
  </si>
  <si>
    <t>枚数</t>
    <rPh sb="0" eb="1">
      <t>マイ</t>
    </rPh>
    <phoneticPr fontId="1"/>
  </si>
  <si>
    <t>枚</t>
    <rPh sb="0" eb="1">
      <t>マイ</t>
    </rPh>
    <phoneticPr fontId="1"/>
  </si>
  <si>
    <t>合計</t>
    <rPh sb="0" eb="2">
      <t>ゴウケイ</t>
    </rPh>
    <phoneticPr fontId="1"/>
  </si>
  <si>
    <t>　　　　　　　　　　　　　　　　　　　　　　　　　＠</t>
    <phoneticPr fontId="1"/>
  </si>
  <si>
    <t>ふりがな</t>
    <phoneticPr fontId="1"/>
  </si>
  <si>
    <t>※ご視聴はあくまでも当学会会員の個人学習に限らせていただいております。</t>
    <rPh sb="2" eb="4">
      <t>シチョウ</t>
    </rPh>
    <rPh sb="10" eb="11">
      <t>トウ</t>
    </rPh>
    <rPh sb="11" eb="13">
      <t>ガッカイ</t>
    </rPh>
    <rPh sb="13" eb="15">
      <t>カイイン</t>
    </rPh>
    <rPh sb="16" eb="18">
      <t>コジン</t>
    </rPh>
    <rPh sb="18" eb="20">
      <t>ガクシュウ</t>
    </rPh>
    <rPh sb="21" eb="22">
      <t>カギ</t>
    </rPh>
    <phoneticPr fontId="1"/>
  </si>
  <si>
    <t>※各講演映像DVDと大会セミナー配布パワーポイントプリントをお送りします。</t>
    <rPh sb="1" eb="2">
      <t>カク</t>
    </rPh>
    <rPh sb="2" eb="4">
      <t>コウエン</t>
    </rPh>
    <rPh sb="4" eb="6">
      <t>エイゾウ</t>
    </rPh>
    <rPh sb="10" eb="12">
      <t>タイカイ</t>
    </rPh>
    <rPh sb="16" eb="18">
      <t>ハイフ</t>
    </rPh>
    <rPh sb="31" eb="32">
      <t>オク</t>
    </rPh>
    <phoneticPr fontId="1"/>
  </si>
  <si>
    <t>【DVD視聴エッセイ提出による単位認定】</t>
    <rPh sb="4" eb="6">
      <t>シチョウ</t>
    </rPh>
    <rPh sb="10" eb="12">
      <t>テイシュツ</t>
    </rPh>
    <rPh sb="15" eb="17">
      <t>タンイ</t>
    </rPh>
    <rPh sb="17" eb="19">
      <t>ニンテイ</t>
    </rPh>
    <phoneticPr fontId="1"/>
  </si>
  <si>
    <t>※詳細は学会ホームページDVD単位認定案内参照</t>
    <rPh sb="1" eb="3">
      <t>ショウサイ</t>
    </rPh>
    <rPh sb="4" eb="6">
      <t>ガッカイ</t>
    </rPh>
    <rPh sb="15" eb="17">
      <t>タンイ</t>
    </rPh>
    <rPh sb="17" eb="19">
      <t>ニンテイ</t>
    </rPh>
    <rPh sb="19" eb="21">
      <t>アンナイ</t>
    </rPh>
    <rPh sb="21" eb="23">
      <t>サンショウ</t>
    </rPh>
    <phoneticPr fontId="1"/>
  </si>
  <si>
    <t>※これらのＤＶＤを視聴しエッセイを提出審査により各４単位取得が可能です。</t>
    <rPh sb="9" eb="11">
      <t>シチョウ</t>
    </rPh>
    <rPh sb="17" eb="19">
      <t>テイシュツ</t>
    </rPh>
    <rPh sb="19" eb="21">
      <t>シンサ</t>
    </rPh>
    <rPh sb="24" eb="25">
      <t>カク</t>
    </rPh>
    <rPh sb="26" eb="28">
      <t>タンイ</t>
    </rPh>
    <rPh sb="28" eb="30">
      <t>シュトク</t>
    </rPh>
    <rPh sb="31" eb="33">
      <t>カノウ</t>
    </rPh>
    <phoneticPr fontId="1"/>
  </si>
  <si>
    <t>日本旅行医学会事務局　 TEL 03-5411-2144 / FAX 03-3403-5861</t>
    <phoneticPr fontId="1"/>
  </si>
  <si>
    <t>151-0051 東京都渋谷区千駄ヶ谷1-11-6 第二シャトウ千宗202号   (E-mail: info@jstm.gr.jp)</t>
    <rPh sb="26" eb="28">
      <t>ダイニ</t>
    </rPh>
    <rPh sb="32" eb="33">
      <t>セン</t>
    </rPh>
    <rPh sb="33" eb="34">
      <t>ソウ</t>
    </rPh>
    <rPh sb="37" eb="38">
      <t>ゴウ</t>
    </rPh>
    <phoneticPr fontId="1"/>
  </si>
  <si>
    <t>枚</t>
    <phoneticPr fontId="1"/>
  </si>
  <si>
    <t>価格（税込）</t>
    <phoneticPr fontId="1"/>
  </si>
  <si>
    <t>お名前</t>
    <phoneticPr fontId="1"/>
  </si>
  <si>
    <t>電話：（　　　　　　）　　　　　　－</t>
    <rPh sb="0" eb="2">
      <t>デンワ</t>
    </rPh>
    <phoneticPr fontId="1"/>
  </si>
  <si>
    <r>
      <rPr>
        <b/>
        <sz val="9"/>
        <rFont val="ＭＳ Ｐゴシック"/>
        <family val="3"/>
        <charset val="128"/>
      </rPr>
      <t>「ミャンマーの最新医療事情」</t>
    </r>
    <r>
      <rPr>
        <sz val="11"/>
        <rFont val="ＭＳ Ｐゴシック"/>
        <family val="3"/>
        <charset val="128"/>
      </rPr>
      <t>　　　　　　　　　　　　　　　　　　　　　　　　　　　　　　　　　　　　　　　　　</t>
    </r>
    <r>
      <rPr>
        <sz val="8"/>
        <rFont val="ＭＳ Ｐゴシック"/>
        <family val="3"/>
        <charset val="128"/>
      </rPr>
      <t>ロータスクリニック（ハノイ・ホーチミン）院長　白井拓史 先生　（2019年4月7日医学大会講演）</t>
    </r>
    <rPh sb="7" eb="9">
      <t>サイシン</t>
    </rPh>
    <rPh sb="9" eb="11">
      <t>イリョウ</t>
    </rPh>
    <rPh sb="11" eb="13">
      <t>ジジョウ</t>
    </rPh>
    <rPh sb="78" eb="80">
      <t>シライ</t>
    </rPh>
    <rPh sb="80" eb="81">
      <t>タク</t>
    </rPh>
    <rPh sb="81" eb="82">
      <t>シ</t>
    </rPh>
    <phoneticPr fontId="1"/>
  </si>
  <si>
    <r>
      <rPr>
        <b/>
        <sz val="8"/>
        <rFont val="ＭＳ Ｐゴシック"/>
        <family val="3"/>
        <charset val="128"/>
      </rPr>
      <t>「電動車の災害時利用」</t>
    </r>
    <r>
      <rPr>
        <sz val="8"/>
        <rFont val="ＭＳ Ｐゴシック"/>
        <family val="3"/>
        <charset val="128"/>
      </rPr>
      <t>　　　　　　　　　　　　　　　　　　　　　　　　　　　　　　　　　　　　　　　　　
三菱自動車　チーフ・テクノロジー・エンジニア　百瀬信夫 様　（2019年4月6日医学大会講演）</t>
    </r>
    <rPh sb="1" eb="3">
      <t>デンドウ</t>
    </rPh>
    <rPh sb="3" eb="4">
      <t>クルマ</t>
    </rPh>
    <rPh sb="5" eb="7">
      <t>サイガイ</t>
    </rPh>
    <rPh sb="7" eb="8">
      <t>ジ</t>
    </rPh>
    <rPh sb="8" eb="10">
      <t>リヨウ</t>
    </rPh>
    <rPh sb="53" eb="55">
      <t>ミツビシ</t>
    </rPh>
    <rPh sb="55" eb="58">
      <t>ジドウシャ</t>
    </rPh>
    <rPh sb="76" eb="78">
      <t>モモセ</t>
    </rPh>
    <rPh sb="78" eb="79">
      <t>シン</t>
    </rPh>
    <rPh sb="79" eb="80">
      <t>オット</t>
    </rPh>
    <rPh sb="81" eb="82">
      <t>サマ</t>
    </rPh>
    <phoneticPr fontId="1"/>
  </si>
  <si>
    <r>
      <rPr>
        <b/>
        <sz val="10"/>
        <rFont val="ＭＳ Ｐゴシック"/>
        <family val="3"/>
        <charset val="128"/>
      </rPr>
      <t xml:space="preserve">「オーストラリアの最新医療事情」
</t>
    </r>
    <r>
      <rPr>
        <sz val="8"/>
        <rFont val="ＭＳ Ｐゴシック"/>
        <family val="3"/>
        <charset val="128"/>
      </rPr>
      <t>東京都立墨東病院　胸部心臓血管外科部長 石川進 先生　　(2012年4月14日医学大会講演）</t>
    </r>
    <rPh sb="9" eb="11">
      <t>サイシン</t>
    </rPh>
    <rPh sb="11" eb="13">
      <t>イリョウ</t>
    </rPh>
    <rPh sb="13" eb="15">
      <t>ジジョウ</t>
    </rPh>
    <rPh sb="17" eb="19">
      <t>トウキョウ</t>
    </rPh>
    <rPh sb="19" eb="21">
      <t>トリツ</t>
    </rPh>
    <rPh sb="21" eb="23">
      <t>ボクトウ</t>
    </rPh>
    <rPh sb="23" eb="25">
      <t>ビョウイン</t>
    </rPh>
    <rPh sb="26" eb="28">
      <t>キョウブ</t>
    </rPh>
    <rPh sb="28" eb="30">
      <t>シンゾウ</t>
    </rPh>
    <rPh sb="30" eb="32">
      <t>ケッカン</t>
    </rPh>
    <rPh sb="32" eb="34">
      <t>ゲカ</t>
    </rPh>
    <rPh sb="34" eb="36">
      <t>ブチョウ</t>
    </rPh>
    <rPh sb="37" eb="39">
      <t>イシカワ</t>
    </rPh>
    <rPh sb="39" eb="40">
      <t>ススム</t>
    </rPh>
    <rPh sb="41" eb="43">
      <t>センセイ</t>
    </rPh>
    <rPh sb="50" eb="51">
      <t>ネン</t>
    </rPh>
    <rPh sb="52" eb="53">
      <t>ガツ</t>
    </rPh>
    <rPh sb="55" eb="56">
      <t>ニチ</t>
    </rPh>
    <rPh sb="56" eb="58">
      <t>イガク</t>
    </rPh>
    <rPh sb="58" eb="60">
      <t>タイカイ</t>
    </rPh>
    <rPh sb="60" eb="62">
      <t>コウエン</t>
    </rPh>
    <phoneticPr fontId="1"/>
  </si>
  <si>
    <r>
      <rPr>
        <b/>
        <sz val="9"/>
        <rFont val="ＭＳ Ｐゴシック"/>
        <family val="3"/>
        <charset val="128"/>
      </rPr>
      <t xml:space="preserve">「大きく変わる予防接種 最近の動向」
</t>
    </r>
    <r>
      <rPr>
        <sz val="8"/>
        <rFont val="ＭＳ Ｐゴシック"/>
        <family val="3"/>
        <charset val="128"/>
      </rPr>
      <t>NPO法人VPDを知って子どもを守ろうの会理事　かたおか小児科クリニック院長  片岡正 先生    　　　　　　　　　　　　　　　　　　　　　　　　　　　　　　　　　　　　　　　　　　　                            (2012年10月25日第5回東京大会教育講演）</t>
    </r>
    <rPh sb="63" eb="65">
      <t>センセイ</t>
    </rPh>
    <rPh sb="145" eb="146">
      <t>ネン</t>
    </rPh>
    <rPh sb="148" eb="149">
      <t>ガツ</t>
    </rPh>
    <rPh sb="151" eb="152">
      <t>ニチ</t>
    </rPh>
    <rPh sb="152" eb="153">
      <t>ダイ</t>
    </rPh>
    <rPh sb="154" eb="155">
      <t>カイ</t>
    </rPh>
    <rPh sb="155" eb="157">
      <t>トウキョウ</t>
    </rPh>
    <rPh sb="157" eb="159">
      <t>タイカイ</t>
    </rPh>
    <rPh sb="159" eb="161">
      <t>キョウイク</t>
    </rPh>
    <rPh sb="161" eb="163">
      <t>コウエン</t>
    </rPh>
    <phoneticPr fontId="1"/>
  </si>
  <si>
    <r>
      <rPr>
        <b/>
        <sz val="10"/>
        <rFont val="ＭＳ Ｐゴシック"/>
        <family val="3"/>
        <charset val="128"/>
      </rPr>
      <t xml:space="preserve">「最新鋭機ボーイング７８７型機の特徴」
</t>
    </r>
    <r>
      <rPr>
        <sz val="8"/>
        <rFont val="ＭＳ Ｐゴシック"/>
        <family val="3"/>
        <charset val="128"/>
      </rPr>
      <t>全日本空輸株式会社　企画室企画部　島崎勝識 様    (2012年4月14日医学大会講演）</t>
    </r>
    <rPh sb="1" eb="4">
      <t>サイシンエイ</t>
    </rPh>
    <rPh sb="4" eb="5">
      <t>キ</t>
    </rPh>
    <rPh sb="13" eb="15">
      <t>ガタキ</t>
    </rPh>
    <rPh sb="16" eb="18">
      <t>トクチョウ</t>
    </rPh>
    <rPh sb="20" eb="23">
      <t>ゼンニホン</t>
    </rPh>
    <rPh sb="23" eb="25">
      <t>クウユ</t>
    </rPh>
    <rPh sb="25" eb="29">
      <t>カブシキガイシャ</t>
    </rPh>
    <rPh sb="30" eb="33">
      <t>キカクシツ</t>
    </rPh>
    <rPh sb="33" eb="35">
      <t>キカク</t>
    </rPh>
    <rPh sb="35" eb="36">
      <t>ブ</t>
    </rPh>
    <rPh sb="37" eb="39">
      <t>シマザキ</t>
    </rPh>
    <rPh sb="39" eb="40">
      <t>カツ</t>
    </rPh>
    <rPh sb="52" eb="53">
      <t>ネン</t>
    </rPh>
    <rPh sb="54" eb="55">
      <t>ガツ</t>
    </rPh>
    <rPh sb="57" eb="58">
      <t>ニチ</t>
    </rPh>
    <rPh sb="58" eb="60">
      <t>イガク</t>
    </rPh>
    <rPh sb="60" eb="62">
      <t>タイカイ</t>
    </rPh>
    <rPh sb="62" eb="64">
      <t>コウエン</t>
    </rPh>
    <phoneticPr fontId="1"/>
  </si>
  <si>
    <r>
      <rPr>
        <b/>
        <sz val="9"/>
        <rFont val="ＭＳ Ｐゴシック"/>
        <family val="3"/>
        <charset val="128"/>
      </rPr>
      <t xml:space="preserve">「職場、国内、海外・・・様々な場面におけるうつ病対策」
</t>
    </r>
    <r>
      <rPr>
        <sz val="8"/>
        <rFont val="ＭＳ Ｐゴシック"/>
        <family val="3"/>
        <charset val="128"/>
      </rPr>
      <t>防衛医科大学校　精神科学講座　重村淳 先生    (2011年11月27日東京大会教育講演）</t>
    </r>
    <rPh sb="1" eb="3">
      <t>ショクバ</t>
    </rPh>
    <rPh sb="4" eb="6">
      <t>コクナイ</t>
    </rPh>
    <rPh sb="7" eb="9">
      <t>カイガイ</t>
    </rPh>
    <rPh sb="12" eb="14">
      <t>サマザマ</t>
    </rPh>
    <rPh sb="15" eb="17">
      <t>バメン</t>
    </rPh>
    <rPh sb="23" eb="24">
      <t>ビョウ</t>
    </rPh>
    <rPh sb="24" eb="26">
      <t>タイサク</t>
    </rPh>
    <rPh sb="28" eb="30">
      <t>ボウエイ</t>
    </rPh>
    <rPh sb="30" eb="32">
      <t>イカ</t>
    </rPh>
    <rPh sb="32" eb="35">
      <t>ダイガッコウ</t>
    </rPh>
    <rPh sb="36" eb="38">
      <t>セイシン</t>
    </rPh>
    <rPh sb="38" eb="40">
      <t>カガク</t>
    </rPh>
    <rPh sb="40" eb="42">
      <t>コウザ</t>
    </rPh>
    <rPh sb="43" eb="45">
      <t>シゲムラ</t>
    </rPh>
    <rPh sb="45" eb="46">
      <t>ジュン</t>
    </rPh>
    <rPh sb="47" eb="49">
      <t>センセイ</t>
    </rPh>
    <rPh sb="58" eb="59">
      <t>ネン</t>
    </rPh>
    <rPh sb="61" eb="62">
      <t>ガツ</t>
    </rPh>
    <rPh sb="64" eb="65">
      <t>ニチ</t>
    </rPh>
    <rPh sb="65" eb="67">
      <t>トウキョウ</t>
    </rPh>
    <rPh sb="67" eb="69">
      <t>タイカイ</t>
    </rPh>
    <rPh sb="69" eb="71">
      <t>キョウイク</t>
    </rPh>
    <rPh sb="71" eb="73">
      <t>コウエン</t>
    </rPh>
    <phoneticPr fontId="1"/>
  </si>
  <si>
    <r>
      <t>　　　　　</t>
    </r>
    <r>
      <rPr>
        <sz val="9"/>
        <rFont val="ＭＳ Ｐゴシック"/>
        <family val="3"/>
        <charset val="128"/>
      </rPr>
      <t>　　　</t>
    </r>
    <r>
      <rPr>
        <b/>
        <sz val="9"/>
        <rFont val="ＭＳ Ｐゴシック"/>
        <family val="3"/>
        <charset val="128"/>
      </rPr>
      <t>「鳥、ブタ、そしてパンデミックインフルエンザ」</t>
    </r>
    <r>
      <rPr>
        <b/>
        <sz val="10"/>
        <rFont val="ＭＳ Ｐゴシック"/>
        <family val="3"/>
        <charset val="128"/>
      </rPr>
      <t>　　　</t>
    </r>
    <r>
      <rPr>
        <sz val="10"/>
        <rFont val="ＭＳ Ｐゴシック"/>
        <family val="3"/>
        <charset val="128"/>
      </rPr>
      <t xml:space="preserve">　　　　　　　　　　　　　　　
</t>
    </r>
    <r>
      <rPr>
        <sz val="8"/>
        <rFont val="ＭＳ Ｐゴシック"/>
        <family val="3"/>
        <charset val="128"/>
      </rPr>
      <t>北海道大学大学院獣医学研究科教授　喜田宏 先生    (2011年4月23日医学大会特別講演）</t>
    </r>
    <rPh sb="9" eb="10">
      <t>トリ</t>
    </rPh>
    <rPh sb="71" eb="73">
      <t>センセイ</t>
    </rPh>
    <rPh sb="82" eb="83">
      <t>ネン</t>
    </rPh>
    <rPh sb="84" eb="85">
      <t>ガツ</t>
    </rPh>
    <rPh sb="87" eb="88">
      <t>ニチ</t>
    </rPh>
    <rPh sb="88" eb="90">
      <t>イガク</t>
    </rPh>
    <rPh sb="90" eb="92">
      <t>タイカイ</t>
    </rPh>
    <rPh sb="92" eb="94">
      <t>トクベツ</t>
    </rPh>
    <rPh sb="94" eb="96">
      <t>コウエン</t>
    </rPh>
    <phoneticPr fontId="1"/>
  </si>
  <si>
    <r>
      <rPr>
        <b/>
        <sz val="9"/>
        <rFont val="ＭＳ Ｐゴシック"/>
        <family val="3"/>
        <charset val="128"/>
      </rPr>
      <t xml:space="preserve">「放射線と健康リスク」
 </t>
    </r>
    <r>
      <rPr>
        <sz val="8"/>
        <rFont val="ＭＳ Ｐゴシック"/>
        <family val="3"/>
        <charset val="128"/>
      </rPr>
      <t>独立行政法人放射線医学総合研究所企画部研究倫理企画支援室 室長　小橋元 先生    　　　　　　　　　　　　　　　　　　　　　　　　　　　　　　　　　　　　　　　　　　　                            (2012年4月15日第11回大会公開講座）</t>
    </r>
    <rPh sb="1" eb="4">
      <t>ホウシャセン</t>
    </rPh>
    <rPh sb="5" eb="7">
      <t>ケンコウ</t>
    </rPh>
    <rPh sb="13" eb="15">
      <t>ドクリツ</t>
    </rPh>
    <rPh sb="15" eb="17">
      <t>ギョウセイ</t>
    </rPh>
    <rPh sb="17" eb="19">
      <t>ホウジン</t>
    </rPh>
    <rPh sb="19" eb="22">
      <t>ホウシャセン</t>
    </rPh>
    <rPh sb="22" eb="24">
      <t>イガク</t>
    </rPh>
    <rPh sb="24" eb="26">
      <t>ソウゴウ</t>
    </rPh>
    <rPh sb="26" eb="29">
      <t>ケンキュウショ</t>
    </rPh>
    <rPh sb="29" eb="31">
      <t>キカク</t>
    </rPh>
    <rPh sb="31" eb="32">
      <t>ブ</t>
    </rPh>
    <rPh sb="32" eb="34">
      <t>ケンキュウ</t>
    </rPh>
    <rPh sb="34" eb="36">
      <t>リンリ</t>
    </rPh>
    <rPh sb="36" eb="38">
      <t>キカク</t>
    </rPh>
    <rPh sb="38" eb="40">
      <t>シエン</t>
    </rPh>
    <rPh sb="40" eb="41">
      <t>シツ</t>
    </rPh>
    <rPh sb="42" eb="43">
      <t>シツ</t>
    </rPh>
    <rPh sb="43" eb="44">
      <t>チョウ</t>
    </rPh>
    <rPh sb="45" eb="47">
      <t>コバシ</t>
    </rPh>
    <rPh sb="47" eb="48">
      <t>ゲン</t>
    </rPh>
    <rPh sb="49" eb="51">
      <t>センセイ</t>
    </rPh>
    <rPh sb="131" eb="132">
      <t>ネン</t>
    </rPh>
    <rPh sb="133" eb="134">
      <t>ガツ</t>
    </rPh>
    <rPh sb="136" eb="137">
      <t>ニチ</t>
    </rPh>
    <rPh sb="137" eb="138">
      <t>ダイ</t>
    </rPh>
    <rPh sb="140" eb="141">
      <t>カイ</t>
    </rPh>
    <rPh sb="141" eb="143">
      <t>タイカイ</t>
    </rPh>
    <rPh sb="143" eb="145">
      <t>コウカイ</t>
    </rPh>
    <rPh sb="145" eb="147">
      <t>コウザ</t>
    </rPh>
    <phoneticPr fontId="1"/>
  </si>
  <si>
    <r>
      <rPr>
        <b/>
        <sz val="9"/>
        <rFont val="ＭＳ Ｐゴシック"/>
        <family val="3"/>
        <charset val="128"/>
      </rPr>
      <t>「日本での外国人診療」</t>
    </r>
    <r>
      <rPr>
        <b/>
        <sz val="10"/>
        <rFont val="ＭＳ Ｐゴシック"/>
        <family val="3"/>
        <charset val="128"/>
      </rPr>
      <t>　　</t>
    </r>
    <r>
      <rPr>
        <sz val="10"/>
        <rFont val="ＭＳ Ｐゴシック"/>
        <family val="3"/>
        <charset val="128"/>
      </rPr>
      <t xml:space="preserve">　　　　　　　　　　　　　　　　　　　　　　　　　　　　　　　　　　　　　　　
</t>
    </r>
    <r>
      <rPr>
        <sz val="8"/>
        <rFont val="ＭＳ Ｐゴシック"/>
        <family val="3"/>
        <charset val="128"/>
      </rPr>
      <t>プライマリーケア東京クリニック院長　黒須譲 先生　（2011年4月23日医学大会講演）</t>
    </r>
    <rPh sb="1" eb="3">
      <t>ニホン</t>
    </rPh>
    <rPh sb="5" eb="7">
      <t>ガイコク</t>
    </rPh>
    <rPh sb="7" eb="8">
      <t>ジン</t>
    </rPh>
    <rPh sb="8" eb="10">
      <t>シンリョウ</t>
    </rPh>
    <rPh sb="61" eb="63">
      <t>トウキョウ</t>
    </rPh>
    <rPh sb="68" eb="70">
      <t>インチョウ</t>
    </rPh>
    <rPh sb="71" eb="73">
      <t>クロス</t>
    </rPh>
    <rPh sb="73" eb="74">
      <t>ジョウ</t>
    </rPh>
    <rPh sb="75" eb="77">
      <t>センセイ</t>
    </rPh>
    <rPh sb="83" eb="84">
      <t>ネン</t>
    </rPh>
    <rPh sb="85" eb="86">
      <t>ガツ</t>
    </rPh>
    <rPh sb="88" eb="89">
      <t>ニチ</t>
    </rPh>
    <rPh sb="89" eb="91">
      <t>イガク</t>
    </rPh>
    <rPh sb="91" eb="93">
      <t>タイカイ</t>
    </rPh>
    <rPh sb="93" eb="95">
      <t>コウエン</t>
    </rPh>
    <phoneticPr fontId="1"/>
  </si>
  <si>
    <r>
      <rPr>
        <b/>
        <sz val="9"/>
        <rFont val="ＭＳ Ｐゴシック"/>
        <family val="3"/>
        <charset val="128"/>
      </rPr>
      <t xml:space="preserve">「ドイツの救急医療事情」
</t>
    </r>
    <r>
      <rPr>
        <sz val="8"/>
        <rFont val="ＭＳ Ｐゴシック"/>
        <family val="3"/>
        <charset val="128"/>
      </rPr>
      <t>仁友会　南松山病院救急部　前川聡 先生　（2011年4月22日医学大会講演）</t>
    </r>
    <rPh sb="5" eb="7">
      <t>キュウキュウ</t>
    </rPh>
    <rPh sb="7" eb="9">
      <t>イリョウ</t>
    </rPh>
    <rPh sb="9" eb="11">
      <t>ジジョウ</t>
    </rPh>
    <rPh sb="13" eb="14">
      <t>ジン</t>
    </rPh>
    <rPh sb="14" eb="15">
      <t>トモ</t>
    </rPh>
    <rPh sb="15" eb="16">
      <t>カイ</t>
    </rPh>
    <rPh sb="17" eb="18">
      <t>ミナミ</t>
    </rPh>
    <rPh sb="18" eb="20">
      <t>マツヤマ</t>
    </rPh>
    <rPh sb="20" eb="22">
      <t>ビョウイン</t>
    </rPh>
    <rPh sb="22" eb="24">
      <t>キュウキュウ</t>
    </rPh>
    <rPh sb="24" eb="25">
      <t>ブ</t>
    </rPh>
    <rPh sb="26" eb="28">
      <t>マエカワ</t>
    </rPh>
    <rPh sb="28" eb="29">
      <t>サトシ</t>
    </rPh>
    <rPh sb="30" eb="32">
      <t>センセイ</t>
    </rPh>
    <rPh sb="38" eb="39">
      <t>ネン</t>
    </rPh>
    <rPh sb="40" eb="41">
      <t>ガツ</t>
    </rPh>
    <rPh sb="43" eb="44">
      <t>ニチ</t>
    </rPh>
    <rPh sb="44" eb="46">
      <t>イガク</t>
    </rPh>
    <rPh sb="46" eb="48">
      <t>タイカイ</t>
    </rPh>
    <rPh sb="48" eb="50">
      <t>コウエン</t>
    </rPh>
    <phoneticPr fontId="1"/>
  </si>
  <si>
    <r>
      <rPr>
        <b/>
        <sz val="9"/>
        <rFont val="ＭＳ Ｐゴシック"/>
        <family val="3"/>
        <charset val="128"/>
      </rPr>
      <t xml:space="preserve">「歯周病と心血管疾患」
</t>
    </r>
    <r>
      <rPr>
        <sz val="8"/>
        <rFont val="ＭＳ Ｐゴシック"/>
        <family val="3"/>
        <charset val="128"/>
      </rPr>
      <t>東京医科歯科大学大学院教授　和泉雄一 先生 　(2011年4月22日医学大会講演）</t>
    </r>
    <rPh sb="1" eb="3">
      <t>シシュウ</t>
    </rPh>
    <rPh sb="3" eb="4">
      <t>ビョウ</t>
    </rPh>
    <rPh sb="5" eb="6">
      <t>シン</t>
    </rPh>
    <rPh sb="6" eb="8">
      <t>ケッカン</t>
    </rPh>
    <rPh sb="8" eb="10">
      <t>シッカン</t>
    </rPh>
    <rPh sb="12" eb="14">
      <t>トウキョウ</t>
    </rPh>
    <rPh sb="14" eb="16">
      <t>イカ</t>
    </rPh>
    <rPh sb="16" eb="18">
      <t>シカ</t>
    </rPh>
    <rPh sb="18" eb="20">
      <t>ダイガク</t>
    </rPh>
    <rPh sb="20" eb="23">
      <t>ダイガクイン</t>
    </rPh>
    <rPh sb="23" eb="25">
      <t>キョウジュ</t>
    </rPh>
    <rPh sb="26" eb="28">
      <t>イズミ</t>
    </rPh>
    <rPh sb="28" eb="30">
      <t>ユウイチ</t>
    </rPh>
    <rPh sb="31" eb="33">
      <t>センセイ</t>
    </rPh>
    <rPh sb="40" eb="41">
      <t>ネン</t>
    </rPh>
    <rPh sb="42" eb="43">
      <t>ガツ</t>
    </rPh>
    <rPh sb="45" eb="46">
      <t>ニチ</t>
    </rPh>
    <rPh sb="46" eb="48">
      <t>イガク</t>
    </rPh>
    <rPh sb="48" eb="50">
      <t>タイカイ</t>
    </rPh>
    <rPh sb="50" eb="52">
      <t>コウエン</t>
    </rPh>
    <phoneticPr fontId="1"/>
  </si>
  <si>
    <r>
      <rPr>
        <b/>
        <sz val="9"/>
        <rFont val="ＭＳ Ｐゴシック"/>
        <family val="3"/>
        <charset val="128"/>
      </rPr>
      <t xml:space="preserve">「ダイビングの旅行医学」
</t>
    </r>
    <r>
      <rPr>
        <sz val="8"/>
        <rFont val="ＭＳ Ｐゴシック"/>
        <family val="3"/>
        <charset val="128"/>
      </rPr>
      <t>南あたみ第一病院ダイバーズクリニック  大岩弘典 先生    (2011年4月22日医学大会講演）</t>
    </r>
    <rPh sb="7" eb="9">
      <t>リョコウ</t>
    </rPh>
    <rPh sb="9" eb="11">
      <t>イガク</t>
    </rPh>
    <rPh sb="13" eb="14">
      <t>ミナミ</t>
    </rPh>
    <rPh sb="17" eb="19">
      <t>ダイイチ</t>
    </rPh>
    <rPh sb="19" eb="21">
      <t>ビョウイン</t>
    </rPh>
    <rPh sb="33" eb="35">
      <t>オオイワ</t>
    </rPh>
    <rPh sb="35" eb="37">
      <t>ヒロノリ</t>
    </rPh>
    <rPh sb="38" eb="40">
      <t>センセイ</t>
    </rPh>
    <rPh sb="49" eb="50">
      <t>ネン</t>
    </rPh>
    <rPh sb="51" eb="52">
      <t>ガツ</t>
    </rPh>
    <rPh sb="54" eb="55">
      <t>ニチ</t>
    </rPh>
    <rPh sb="55" eb="57">
      <t>イガク</t>
    </rPh>
    <rPh sb="57" eb="59">
      <t>タイカイ</t>
    </rPh>
    <rPh sb="59" eb="61">
      <t>コウエン</t>
    </rPh>
    <phoneticPr fontId="1"/>
  </si>
  <si>
    <r>
      <t xml:space="preserve">  </t>
    </r>
    <r>
      <rPr>
        <sz val="9"/>
        <rFont val="ＭＳ Ｐゴシック"/>
        <family val="3"/>
        <charset val="128"/>
      </rPr>
      <t>送付先</t>
    </r>
    <r>
      <rPr>
        <sz val="11"/>
        <rFont val="ＭＳ Ｐゴシック"/>
        <family val="3"/>
        <charset val="128"/>
      </rPr>
      <t xml:space="preserve">
 </t>
    </r>
    <r>
      <rPr>
        <sz val="9"/>
        <rFont val="ＭＳ Ｐゴシック"/>
        <family val="3"/>
        <charset val="128"/>
      </rPr>
      <t>□自宅       
 □勤務先</t>
    </r>
    <phoneticPr fontId="1"/>
  </si>
  <si>
    <r>
      <rPr>
        <b/>
        <sz val="9"/>
        <rFont val="ＭＳ Ｐゴシック"/>
        <family val="3"/>
        <charset val="128"/>
      </rPr>
      <t>「ジカウイルス感染症と先天性障害」</t>
    </r>
    <r>
      <rPr>
        <sz val="9"/>
        <rFont val="ＭＳ Ｐゴシック"/>
        <family val="3"/>
        <charset val="128"/>
      </rPr>
      <t>　</t>
    </r>
    <r>
      <rPr>
        <sz val="11"/>
        <rFont val="ＭＳ Ｐゴシック"/>
        <family val="3"/>
        <charset val="128"/>
      </rPr>
      <t>　　　　　　　　　　　　　　　　　　　　　　　　　　　　　　　　　　　　　　　　</t>
    </r>
    <r>
      <rPr>
        <sz val="8"/>
        <rFont val="ＭＳ Ｐゴシック"/>
        <family val="3"/>
        <charset val="128"/>
      </rPr>
      <t xml:space="preserve"> 神奈川県衛生研究所　所長 高崎智彦 先生　（2016年4月17日医学大会講演【公開講座】）</t>
    </r>
    <rPh sb="7" eb="10">
      <t>カンセンショウ</t>
    </rPh>
    <rPh sb="11" eb="14">
      <t>センテンセイ</t>
    </rPh>
    <rPh sb="14" eb="16">
      <t>ショウガイ</t>
    </rPh>
    <rPh sb="59" eb="62">
      <t>カナガワ</t>
    </rPh>
    <rPh sb="62" eb="63">
      <t>ケン</t>
    </rPh>
    <rPh sb="63" eb="65">
      <t>エイセイ</t>
    </rPh>
    <rPh sb="65" eb="67">
      <t>ケンキュウ</t>
    </rPh>
    <rPh sb="67" eb="68">
      <t>ジョ</t>
    </rPh>
    <rPh sb="69" eb="71">
      <t>ショチョウ</t>
    </rPh>
    <rPh sb="72" eb="74">
      <t>タカサキ</t>
    </rPh>
    <rPh sb="74" eb="76">
      <t>トモヒコ</t>
    </rPh>
    <rPh sb="98" eb="100">
      <t>コウカイ</t>
    </rPh>
    <rPh sb="100" eb="102">
      <t>コウザ</t>
    </rPh>
    <phoneticPr fontId="1"/>
  </si>
  <si>
    <r>
      <t xml:space="preserve"> </t>
    </r>
    <r>
      <rPr>
        <b/>
        <sz val="10"/>
        <rFont val="ＭＳ Ｐゴシック"/>
        <family val="3"/>
        <charset val="128"/>
      </rPr>
      <t xml:space="preserve"> 送料</t>
    </r>
    <r>
      <rPr>
        <sz val="10"/>
        <rFont val="ＭＳ Ｐゴシック"/>
        <family val="3"/>
        <charset val="128"/>
      </rPr>
      <t xml:space="preserve"> </t>
    </r>
    <r>
      <rPr>
        <sz val="10"/>
        <rFont val="ＭＳ Ｐゴシック"/>
        <family val="3"/>
        <charset val="128"/>
      </rPr>
      <t>　 但、</t>
    </r>
    <r>
      <rPr>
        <b/>
        <sz val="10"/>
        <rFont val="ＭＳ Ｐゴシック"/>
        <family val="3"/>
        <charset val="128"/>
      </rPr>
      <t>5枚以上のご注文は送料無料です</t>
    </r>
    <rPh sb="7" eb="8">
      <t>タン</t>
    </rPh>
    <phoneticPr fontId="1"/>
  </si>
  <si>
    <r>
      <rPr>
        <b/>
        <sz val="9"/>
        <rFont val="ＭＳ Ｐゴシック"/>
        <family val="3"/>
        <charset val="128"/>
      </rPr>
      <t>「災害時における急性期医療対応　～平成28年熊本地震を踏まえて～」　</t>
    </r>
    <r>
      <rPr>
        <b/>
        <sz val="10"/>
        <rFont val="ＭＳ Ｐゴシック"/>
        <family val="3"/>
        <charset val="128"/>
      </rPr>
      <t>　　</t>
    </r>
    <r>
      <rPr>
        <sz val="11"/>
        <rFont val="ＭＳ Ｐゴシック"/>
        <family val="3"/>
        <charset val="128"/>
      </rPr>
      <t>　　　　　　　　　　　　　　　　　　　　　　　　　　　　　　　　　　　　　　</t>
    </r>
    <r>
      <rPr>
        <sz val="8"/>
        <rFont val="ＭＳ Ｐゴシック"/>
        <family val="3"/>
        <charset val="128"/>
      </rPr>
      <t>大分大学医学部 救急医学講座 准教授 大分大学医学部附属病院 診療教授 石井圭亮 先生　
（2017年4月15日医学大会講演）</t>
    </r>
    <rPh sb="1" eb="3">
      <t>サイガイ</t>
    </rPh>
    <rPh sb="3" eb="4">
      <t>ジ</t>
    </rPh>
    <rPh sb="8" eb="10">
      <t>キュウセイ</t>
    </rPh>
    <rPh sb="10" eb="11">
      <t>キ</t>
    </rPh>
    <rPh sb="11" eb="13">
      <t>イリョウ</t>
    </rPh>
    <rPh sb="13" eb="15">
      <t>タイオウ</t>
    </rPh>
    <rPh sb="17" eb="19">
      <t>ヘイセイ</t>
    </rPh>
    <rPh sb="21" eb="22">
      <t>ネン</t>
    </rPh>
    <rPh sb="22" eb="24">
      <t>クマモト</t>
    </rPh>
    <rPh sb="24" eb="26">
      <t>ジシン</t>
    </rPh>
    <rPh sb="27" eb="28">
      <t>フ</t>
    </rPh>
    <rPh sb="74" eb="76">
      <t>オオイタ</t>
    </rPh>
    <rPh sb="76" eb="78">
      <t>ダイガク</t>
    </rPh>
    <rPh sb="78" eb="80">
      <t>イガク</t>
    </rPh>
    <rPh sb="80" eb="81">
      <t>ブ</t>
    </rPh>
    <rPh sb="82" eb="84">
      <t>キュウキュウ</t>
    </rPh>
    <rPh sb="84" eb="86">
      <t>イガク</t>
    </rPh>
    <rPh sb="86" eb="88">
      <t>コウザ</t>
    </rPh>
    <rPh sb="89" eb="92">
      <t>ジュンキョウジュ</t>
    </rPh>
    <rPh sb="93" eb="95">
      <t>オオイタ</t>
    </rPh>
    <rPh sb="95" eb="97">
      <t>ダイガク</t>
    </rPh>
    <rPh sb="97" eb="99">
      <t>イガク</t>
    </rPh>
    <rPh sb="99" eb="100">
      <t>ブ</t>
    </rPh>
    <rPh sb="100" eb="102">
      <t>フゾク</t>
    </rPh>
    <rPh sb="102" eb="104">
      <t>ビョウイン</t>
    </rPh>
    <rPh sb="105" eb="107">
      <t>シンリョウ</t>
    </rPh>
    <rPh sb="107" eb="109">
      <t>キョウジュ</t>
    </rPh>
    <rPh sb="110" eb="112">
      <t>イシイ</t>
    </rPh>
    <rPh sb="112" eb="114">
      <t>ケイスケ</t>
    </rPh>
    <phoneticPr fontId="1"/>
  </si>
  <si>
    <r>
      <rPr>
        <b/>
        <sz val="9"/>
        <rFont val="ＭＳ Ｐゴシック"/>
        <family val="3"/>
        <charset val="128"/>
      </rPr>
      <t xml:space="preserve">「救急医学の旅行医学　～スポーツ中の突然死～」
</t>
    </r>
    <r>
      <rPr>
        <sz val="8"/>
        <rFont val="ＭＳ Ｐゴシック"/>
        <family val="3"/>
        <charset val="128"/>
      </rPr>
      <t>大阪医科大学救急医学教室准教授 西本泰久 先生  (2013年4月13日医学大会講演）</t>
    </r>
    <rPh sb="1" eb="3">
      <t>キュウキュウ</t>
    </rPh>
    <rPh sb="3" eb="5">
      <t>イガク</t>
    </rPh>
    <rPh sb="6" eb="8">
      <t>リョコウ</t>
    </rPh>
    <rPh sb="8" eb="10">
      <t>イガク</t>
    </rPh>
    <rPh sb="16" eb="17">
      <t>チュウ</t>
    </rPh>
    <rPh sb="18" eb="21">
      <t>トツゼンシ</t>
    </rPh>
    <rPh sb="24" eb="26">
      <t>オオサカ</t>
    </rPh>
    <rPh sb="26" eb="28">
      <t>イカ</t>
    </rPh>
    <rPh sb="28" eb="30">
      <t>ダイガク</t>
    </rPh>
    <rPh sb="30" eb="32">
      <t>キュウキュウ</t>
    </rPh>
    <rPh sb="32" eb="34">
      <t>イガク</t>
    </rPh>
    <rPh sb="54" eb="55">
      <t>ネン</t>
    </rPh>
    <rPh sb="56" eb="57">
      <t>ガツ</t>
    </rPh>
    <rPh sb="59" eb="60">
      <t>ニチ</t>
    </rPh>
    <rPh sb="60" eb="62">
      <t>イガク</t>
    </rPh>
    <rPh sb="62" eb="64">
      <t>タイカイ</t>
    </rPh>
    <rPh sb="64" eb="66">
      <t>コウエン</t>
    </rPh>
    <phoneticPr fontId="1"/>
  </si>
  <si>
    <t>※エッセイ原稿用紙はホームページからダウンロードしワード作成の上メール添付または郵送等でお送りください。</t>
    <rPh sb="5" eb="7">
      <t>ゲンコウ</t>
    </rPh>
    <rPh sb="7" eb="9">
      <t>ヨウシ</t>
    </rPh>
    <rPh sb="28" eb="30">
      <t>サクセイ</t>
    </rPh>
    <rPh sb="31" eb="32">
      <t>ウエ</t>
    </rPh>
    <rPh sb="35" eb="37">
      <t>テンプ</t>
    </rPh>
    <rPh sb="40" eb="42">
      <t>ユウソウ</t>
    </rPh>
    <rPh sb="42" eb="43">
      <t>ナド</t>
    </rPh>
    <rPh sb="45" eb="46">
      <t>オク</t>
    </rPh>
    <phoneticPr fontId="1"/>
  </si>
  <si>
    <t>合計金額  　　　　　　　　　　　　　　　　　　　　　　　　　　　　　　　　　　　　　　　　　　　</t>
    <rPh sb="0" eb="2">
      <t>ゴウケイ</t>
    </rPh>
    <rPh sb="2" eb="4">
      <t>キンガク</t>
    </rPh>
    <phoneticPr fontId="1"/>
  </si>
  <si>
    <r>
      <rPr>
        <b/>
        <sz val="9"/>
        <rFont val="ＭＳ Ｐゴシック"/>
        <family val="3"/>
        <charset val="128"/>
      </rPr>
      <t>「ワクチン接種とアナフィラキシー」</t>
    </r>
    <r>
      <rPr>
        <sz val="11"/>
        <rFont val="ＭＳ Ｐゴシック"/>
        <family val="3"/>
        <charset val="128"/>
      </rPr>
      <t>　　　　　　　　　　　　　　　　　　　　　　　　　　　　　　　　　　　　　　　　　</t>
    </r>
    <r>
      <rPr>
        <sz val="9"/>
        <rFont val="ＭＳ Ｐゴシック"/>
        <family val="3"/>
        <charset val="128"/>
      </rPr>
      <t>京都橘大学健康科学部 教授</t>
    </r>
    <r>
      <rPr>
        <sz val="8"/>
        <rFont val="ＭＳ Ｐゴシック"/>
        <family val="3"/>
        <charset val="128"/>
      </rPr>
      <t>　西本　泰久 先生　（2021年4月10日医学大会講演）</t>
    </r>
    <rPh sb="69" eb="71">
      <t>キョウジュ</t>
    </rPh>
    <phoneticPr fontId="1"/>
  </si>
  <si>
    <r>
      <rPr>
        <b/>
        <sz val="10"/>
        <rFont val="ＭＳ Ｐゴシック"/>
        <family val="3"/>
        <charset val="128"/>
      </rPr>
      <t>　振込明細書を別紙にて送り下さい。お支払確認後にお送り致します。</t>
    </r>
    <r>
      <rPr>
        <b/>
        <sz val="12"/>
        <rFont val="ＭＳ Ｐゴシック"/>
        <family val="3"/>
        <charset val="128"/>
      </rPr>
      <t>　　　　　　　　　　　　　　　　　　　　　　　　　　　　　　　　　　　　　　　　　　　　　　　　　　　　　　　　　　　　　　　　　　　　　　　　　　　　　　　　　　</t>
    </r>
    <r>
      <rPr>
        <sz val="11"/>
        <rFont val="ＭＳ Ｐゴシック"/>
        <family val="3"/>
        <charset val="128"/>
      </rPr>
      <t xml:space="preserve">
</t>
    </r>
    <r>
      <rPr>
        <sz val="10"/>
        <rFont val="ＭＳ Ｐゴシック"/>
        <family val="3"/>
        <charset val="128"/>
      </rPr>
      <t xml:space="preserve">三菱東京UFJ銀行 新宿中央支店 普通 4905050　または郵便振替　00180-8-62898
</t>
    </r>
    <r>
      <rPr>
        <b/>
        <sz val="10"/>
        <rFont val="ＭＳ Ｐゴシック"/>
        <family val="3"/>
        <charset val="128"/>
      </rPr>
      <t>合計金額</t>
    </r>
    <r>
      <rPr>
        <sz val="10"/>
        <rFont val="ＭＳ Ｐゴシック"/>
        <family val="3"/>
        <charset val="128"/>
      </rPr>
      <t>をお振り込みください（振込手数料はご負担ください）</t>
    </r>
    <rPh sb="7" eb="9">
      <t>ベッシ</t>
    </rPh>
    <rPh sb="11" eb="12">
      <t>オク</t>
    </rPh>
    <rPh sb="13" eb="14">
      <t>クダ</t>
    </rPh>
    <rPh sb="146" eb="148">
      <t>ユウビン</t>
    </rPh>
    <rPh sb="148" eb="150">
      <t>フリカエ</t>
    </rPh>
    <rPh sb="165" eb="167">
      <t>ゴウケイ</t>
    </rPh>
    <rPh sb="167" eb="169">
      <t>キンガク</t>
    </rPh>
    <phoneticPr fontId="1"/>
  </si>
  <si>
    <r>
      <rPr>
        <b/>
        <sz val="14"/>
        <rFont val="ＭＳ Ｐゴシック"/>
        <family val="3"/>
        <charset val="128"/>
      </rPr>
      <t xml:space="preserve">日本旅行医学会 セミナー記録DVD購入申込書 </t>
    </r>
    <r>
      <rPr>
        <b/>
        <sz val="16"/>
        <rFont val="ＭＳ Ｐゴシック"/>
        <family val="3"/>
        <charset val="128"/>
      </rPr>
      <t xml:space="preserve">
</t>
    </r>
    <r>
      <rPr>
        <b/>
        <sz val="11"/>
        <rFont val="ＭＳ Ｐゴシック"/>
        <family val="3"/>
        <charset val="128"/>
      </rPr>
      <t>メール：info@jstm.gr.jp または FAX：03-3403-5861</t>
    </r>
    <rPh sb="12" eb="14">
      <t>キロク</t>
    </rPh>
    <phoneticPr fontId="1"/>
  </si>
  <si>
    <r>
      <rPr>
        <b/>
        <sz val="9"/>
        <rFont val="ＭＳ Ｐゴシック"/>
        <family val="3"/>
        <charset val="128"/>
      </rPr>
      <t>「処方医に知って頂きたいｱｽﾘｰﾄ禁止物質-うっかりﾄﾞｰﾋﾟﾝｸﾞをさせない治療方針-」</t>
    </r>
    <r>
      <rPr>
        <sz val="9"/>
        <rFont val="ＭＳ Ｐゴシック"/>
        <family val="3"/>
        <charset val="128"/>
      </rPr>
      <t xml:space="preserve">　　　　　　　　　　　　　　　　　　　　　　　　　　　　　　　　　　　　　　　　
</t>
    </r>
    <r>
      <rPr>
        <sz val="8"/>
        <rFont val="ＭＳ Ｐゴシック"/>
        <family val="3"/>
        <charset val="128"/>
      </rPr>
      <t>公益社団法人東京都薬剤師会　ｱﾝﾁ･ﾄﾞｰﾋﾟﾝｸﾞ推進活動 WG副委員長　瀬谷雅行 先生　
（2017年4月15日医学大会講演）</t>
    </r>
    <rPh sb="1" eb="3">
      <t>ショホウ</t>
    </rPh>
    <rPh sb="3" eb="4">
      <t>イ</t>
    </rPh>
    <rPh sb="5" eb="6">
      <t>シ</t>
    </rPh>
    <rPh sb="8" eb="9">
      <t>イタダ</t>
    </rPh>
    <rPh sb="17" eb="19">
      <t>キンシ</t>
    </rPh>
    <rPh sb="19" eb="21">
      <t>ブッシツ</t>
    </rPh>
    <rPh sb="86" eb="88">
      <t>コウエキ</t>
    </rPh>
    <rPh sb="88" eb="90">
      <t>シャダン</t>
    </rPh>
    <rPh sb="90" eb="92">
      <t>ホウジン</t>
    </rPh>
    <rPh sb="92" eb="94">
      <t>トウキョウ</t>
    </rPh>
    <rPh sb="94" eb="95">
      <t>ト</t>
    </rPh>
    <rPh sb="95" eb="98">
      <t>ヤクザイシ</t>
    </rPh>
    <rPh sb="98" eb="99">
      <t>カイ</t>
    </rPh>
    <rPh sb="112" eb="114">
      <t>スイシン</t>
    </rPh>
    <rPh sb="114" eb="116">
      <t>カツドウ</t>
    </rPh>
    <rPh sb="119" eb="123">
      <t>フクイインチョウ</t>
    </rPh>
    <phoneticPr fontId="1"/>
  </si>
  <si>
    <t>(DVD260624)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</si>
</sst>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b/>
      <sz val="8"/>
      <name val="ＭＳ Ｐゴシック"/>
      <family val="3"/>
      <charset val="128"/>
    </font>
    <font>
      <b/>
      <sz val="11"/>
      <name val="ＭＳ Ｐゴシック"/>
      <family val="3"/>
      <charset val="128"/>
    </font>
    <font>
      <sz val="12"/>
      <color rgb="FF111111"/>
      <name val="メイリオ"/>
      <family val="3"/>
      <charset val="128"/>
    </font>
    <font>
      <b/>
      <sz val="14"/>
      <name val="ＭＳ Ｐゴシック"/>
      <family val="3"/>
      <charset val="128"/>
    </font>
    <font>
      <sz val="9"/>
      <color theme="1" tint="0.249977111117893"/>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61">
    <xf numFmtId="0" fontId="0" fillId="0" borderId="0" xfId="0">
      <alignment vertical="center"/>
    </xf>
    <xf numFmtId="0" fontId="0" fillId="0" borderId="1" xfId="0" applyBorder="1" applyAlignment="1">
      <alignment horizontal="center" vertical="center"/>
    </xf>
    <xf numFmtId="0" fontId="8" fillId="0" borderId="1" xfId="0" applyFont="1" applyBorder="1" applyAlignment="1">
      <alignment horizontal="center" vertical="center"/>
    </xf>
    <xf numFmtId="6" fontId="2" fillId="0" borderId="1" xfId="0" applyNumberFormat="1"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9" fillId="0" borderId="1" xfId="0" applyFont="1" applyBorder="1" applyAlignment="1">
      <alignment horizontal="center" vertical="center"/>
    </xf>
    <xf numFmtId="0" fontId="2" fillId="0" borderId="0" xfId="0" applyFont="1">
      <alignment vertical="center"/>
    </xf>
    <xf numFmtId="0" fontId="0" fillId="2" borderId="1" xfId="0" applyFill="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right" vertical="center"/>
    </xf>
    <xf numFmtId="0" fontId="2" fillId="0" borderId="3" xfId="0" applyFont="1" applyBorder="1" applyAlignment="1">
      <alignment horizontal="center" vertical="center" wrapText="1"/>
    </xf>
    <xf numFmtId="0" fontId="13" fillId="0" borderId="0" xfId="0" applyFont="1">
      <alignment vertical="center"/>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2" xfId="0" applyBorder="1" applyProtection="1">
      <alignment vertical="center"/>
      <protection locked="0"/>
    </xf>
    <xf numFmtId="6" fontId="3" fillId="2" borderId="1"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0" fillId="0" borderId="0" xfId="0" applyAlignment="1">
      <alignment horizontal="center" vertical="center"/>
    </xf>
    <xf numFmtId="0" fontId="15"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1" xfId="0" applyBorder="1" applyAlignment="1" applyProtection="1">
      <alignment vertical="center" wrapText="1"/>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2" xfId="0" applyFont="1" applyBorder="1" applyAlignment="1">
      <alignment horizontal="center" vertical="center" wrapText="1"/>
    </xf>
    <xf numFmtId="0" fontId="8" fillId="0" borderId="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Protection="1">
      <alignment vertical="center"/>
      <protection locked="0"/>
    </xf>
    <xf numFmtId="0" fontId="0" fillId="0" borderId="2" xfId="0" applyBorder="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vertical="center" wrapText="1"/>
    </xf>
    <xf numFmtId="0" fontId="5" fillId="0" borderId="0" xfId="0" applyFont="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8" fillId="0" borderId="7" xfId="0" applyFont="1" applyBorder="1" applyAlignment="1">
      <alignment horizontal="left" vertical="center" wrapText="1"/>
    </xf>
    <xf numFmtId="0" fontId="2" fillId="0" borderId="7" xfId="0" applyFont="1" applyBorder="1" applyAlignment="1">
      <alignment horizontal="left" vertical="center" wrapText="1"/>
    </xf>
    <xf numFmtId="0" fontId="8" fillId="2" borderId="3" xfId="0" applyFont="1" applyFill="1" applyBorder="1" applyAlignment="1">
      <alignment horizontal="center" vertical="center" wrapText="1"/>
    </xf>
    <xf numFmtId="0" fontId="0" fillId="2" borderId="2" xfId="0" applyFill="1" applyBorder="1" applyAlignment="1">
      <alignment horizontal="center" vertical="center" wrapText="1"/>
    </xf>
    <xf numFmtId="0" fontId="8"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showZeros="0" tabSelected="1" zoomScaleNormal="100" workbookViewId="0">
      <selection activeCell="J12" sqref="J12"/>
    </sheetView>
  </sheetViews>
  <sheetFormatPr defaultRowHeight="13.2" x14ac:dyDescent="0.2"/>
  <cols>
    <col min="1" max="1" width="9.88671875" style="22" customWidth="1"/>
    <col min="2" max="2" width="32.88671875" customWidth="1"/>
    <col min="3" max="3" width="30.44140625" customWidth="1"/>
    <col min="4" max="4" width="5.88671875" customWidth="1"/>
    <col min="5" max="5" width="2.44140625" customWidth="1"/>
    <col min="6" max="6" width="12.109375" customWidth="1"/>
    <col min="258" max="258" width="11.77734375" customWidth="1"/>
    <col min="259" max="259" width="28.88671875" customWidth="1"/>
    <col min="260" max="260" width="14" customWidth="1"/>
    <col min="261" max="262" width="14.21875" customWidth="1"/>
    <col min="514" max="514" width="11.77734375" customWidth="1"/>
    <col min="515" max="515" width="28.88671875" customWidth="1"/>
    <col min="516" max="516" width="14" customWidth="1"/>
    <col min="517" max="518" width="14.21875" customWidth="1"/>
    <col min="770" max="770" width="11.77734375" customWidth="1"/>
    <col min="771" max="771" width="28.88671875" customWidth="1"/>
    <col min="772" max="772" width="14" customWidth="1"/>
    <col min="773" max="774" width="14.21875" customWidth="1"/>
    <col min="1026" max="1026" width="11.77734375" customWidth="1"/>
    <col min="1027" max="1027" width="28.88671875" customWidth="1"/>
    <col min="1028" max="1028" width="14" customWidth="1"/>
    <col min="1029" max="1030" width="14.21875" customWidth="1"/>
    <col min="1282" max="1282" width="11.77734375" customWidth="1"/>
    <col min="1283" max="1283" width="28.88671875" customWidth="1"/>
    <col min="1284" max="1284" width="14" customWidth="1"/>
    <col min="1285" max="1286" width="14.21875" customWidth="1"/>
    <col min="1538" max="1538" width="11.77734375" customWidth="1"/>
    <col min="1539" max="1539" width="28.88671875" customWidth="1"/>
    <col min="1540" max="1540" width="14" customWidth="1"/>
    <col min="1541" max="1542" width="14.21875" customWidth="1"/>
    <col min="1794" max="1794" width="11.77734375" customWidth="1"/>
    <col min="1795" max="1795" width="28.88671875" customWidth="1"/>
    <col min="1796" max="1796" width="14" customWidth="1"/>
    <col min="1797" max="1798" width="14.21875" customWidth="1"/>
    <col min="2050" max="2050" width="11.77734375" customWidth="1"/>
    <col min="2051" max="2051" width="28.88671875" customWidth="1"/>
    <col min="2052" max="2052" width="14" customWidth="1"/>
    <col min="2053" max="2054" width="14.21875" customWidth="1"/>
    <col min="2306" max="2306" width="11.77734375" customWidth="1"/>
    <col min="2307" max="2307" width="28.88671875" customWidth="1"/>
    <col min="2308" max="2308" width="14" customWidth="1"/>
    <col min="2309" max="2310" width="14.21875" customWidth="1"/>
    <col min="2562" max="2562" width="11.77734375" customWidth="1"/>
    <col min="2563" max="2563" width="28.88671875" customWidth="1"/>
    <col min="2564" max="2564" width="14" customWidth="1"/>
    <col min="2565" max="2566" width="14.21875" customWidth="1"/>
    <col min="2818" max="2818" width="11.77734375" customWidth="1"/>
    <col min="2819" max="2819" width="28.88671875" customWidth="1"/>
    <col min="2820" max="2820" width="14" customWidth="1"/>
    <col min="2821" max="2822" width="14.21875" customWidth="1"/>
    <col min="3074" max="3074" width="11.77734375" customWidth="1"/>
    <col min="3075" max="3075" width="28.88671875" customWidth="1"/>
    <col min="3076" max="3076" width="14" customWidth="1"/>
    <col min="3077" max="3078" width="14.21875" customWidth="1"/>
    <col min="3330" max="3330" width="11.77734375" customWidth="1"/>
    <col min="3331" max="3331" width="28.88671875" customWidth="1"/>
    <col min="3332" max="3332" width="14" customWidth="1"/>
    <col min="3333" max="3334" width="14.21875" customWidth="1"/>
    <col min="3586" max="3586" width="11.77734375" customWidth="1"/>
    <col min="3587" max="3587" width="28.88671875" customWidth="1"/>
    <col min="3588" max="3588" width="14" customWidth="1"/>
    <col min="3589" max="3590" width="14.21875" customWidth="1"/>
    <col min="3842" max="3842" width="11.77734375" customWidth="1"/>
    <col min="3843" max="3843" width="28.88671875" customWidth="1"/>
    <col min="3844" max="3844" width="14" customWidth="1"/>
    <col min="3845" max="3846" width="14.21875" customWidth="1"/>
    <col min="4098" max="4098" width="11.77734375" customWidth="1"/>
    <col min="4099" max="4099" width="28.88671875" customWidth="1"/>
    <col min="4100" max="4100" width="14" customWidth="1"/>
    <col min="4101" max="4102" width="14.21875" customWidth="1"/>
    <col min="4354" max="4354" width="11.77734375" customWidth="1"/>
    <col min="4355" max="4355" width="28.88671875" customWidth="1"/>
    <col min="4356" max="4356" width="14" customWidth="1"/>
    <col min="4357" max="4358" width="14.21875" customWidth="1"/>
    <col min="4610" max="4610" width="11.77734375" customWidth="1"/>
    <col min="4611" max="4611" width="28.88671875" customWidth="1"/>
    <col min="4612" max="4612" width="14" customWidth="1"/>
    <col min="4613" max="4614" width="14.21875" customWidth="1"/>
    <col min="4866" max="4866" width="11.77734375" customWidth="1"/>
    <col min="4867" max="4867" width="28.88671875" customWidth="1"/>
    <col min="4868" max="4868" width="14" customWidth="1"/>
    <col min="4869" max="4870" width="14.21875" customWidth="1"/>
    <col min="5122" max="5122" width="11.77734375" customWidth="1"/>
    <col min="5123" max="5123" width="28.88671875" customWidth="1"/>
    <col min="5124" max="5124" width="14" customWidth="1"/>
    <col min="5125" max="5126" width="14.21875" customWidth="1"/>
    <col min="5378" max="5378" width="11.77734375" customWidth="1"/>
    <col min="5379" max="5379" width="28.88671875" customWidth="1"/>
    <col min="5380" max="5380" width="14" customWidth="1"/>
    <col min="5381" max="5382" width="14.21875" customWidth="1"/>
    <col min="5634" max="5634" width="11.77734375" customWidth="1"/>
    <col min="5635" max="5635" width="28.88671875" customWidth="1"/>
    <col min="5636" max="5636" width="14" customWidth="1"/>
    <col min="5637" max="5638" width="14.21875" customWidth="1"/>
    <col min="5890" max="5890" width="11.77734375" customWidth="1"/>
    <col min="5891" max="5891" width="28.88671875" customWidth="1"/>
    <col min="5892" max="5892" width="14" customWidth="1"/>
    <col min="5893" max="5894" width="14.21875" customWidth="1"/>
    <col min="6146" max="6146" width="11.77734375" customWidth="1"/>
    <col min="6147" max="6147" width="28.88671875" customWidth="1"/>
    <col min="6148" max="6148" width="14" customWidth="1"/>
    <col min="6149" max="6150" width="14.21875" customWidth="1"/>
    <col min="6402" max="6402" width="11.77734375" customWidth="1"/>
    <col min="6403" max="6403" width="28.88671875" customWidth="1"/>
    <col min="6404" max="6404" width="14" customWidth="1"/>
    <col min="6405" max="6406" width="14.21875" customWidth="1"/>
    <col min="6658" max="6658" width="11.77734375" customWidth="1"/>
    <col min="6659" max="6659" width="28.88671875" customWidth="1"/>
    <col min="6660" max="6660" width="14" customWidth="1"/>
    <col min="6661" max="6662" width="14.21875" customWidth="1"/>
    <col min="6914" max="6914" width="11.77734375" customWidth="1"/>
    <col min="6915" max="6915" width="28.88671875" customWidth="1"/>
    <col min="6916" max="6916" width="14" customWidth="1"/>
    <col min="6917" max="6918" width="14.21875" customWidth="1"/>
    <col min="7170" max="7170" width="11.77734375" customWidth="1"/>
    <col min="7171" max="7171" width="28.88671875" customWidth="1"/>
    <col min="7172" max="7172" width="14" customWidth="1"/>
    <col min="7173" max="7174" width="14.21875" customWidth="1"/>
    <col min="7426" max="7426" width="11.77734375" customWidth="1"/>
    <col min="7427" max="7427" width="28.88671875" customWidth="1"/>
    <col min="7428" max="7428" width="14" customWidth="1"/>
    <col min="7429" max="7430" width="14.21875" customWidth="1"/>
    <col min="7682" max="7682" width="11.77734375" customWidth="1"/>
    <col min="7683" max="7683" width="28.88671875" customWidth="1"/>
    <col min="7684" max="7684" width="14" customWidth="1"/>
    <col min="7685" max="7686" width="14.21875" customWidth="1"/>
    <col min="7938" max="7938" width="11.77734375" customWidth="1"/>
    <col min="7939" max="7939" width="28.88671875" customWidth="1"/>
    <col min="7940" max="7940" width="14" customWidth="1"/>
    <col min="7941" max="7942" width="14.21875" customWidth="1"/>
    <col min="8194" max="8194" width="11.77734375" customWidth="1"/>
    <col min="8195" max="8195" width="28.88671875" customWidth="1"/>
    <col min="8196" max="8196" width="14" customWidth="1"/>
    <col min="8197" max="8198" width="14.21875" customWidth="1"/>
    <col min="8450" max="8450" width="11.77734375" customWidth="1"/>
    <col min="8451" max="8451" width="28.88671875" customWidth="1"/>
    <col min="8452" max="8452" width="14" customWidth="1"/>
    <col min="8453" max="8454" width="14.21875" customWidth="1"/>
    <col min="8706" max="8706" width="11.77734375" customWidth="1"/>
    <col min="8707" max="8707" width="28.88671875" customWidth="1"/>
    <col min="8708" max="8708" width="14" customWidth="1"/>
    <col min="8709" max="8710" width="14.21875" customWidth="1"/>
    <col min="8962" max="8962" width="11.77734375" customWidth="1"/>
    <col min="8963" max="8963" width="28.88671875" customWidth="1"/>
    <col min="8964" max="8964" width="14" customWidth="1"/>
    <col min="8965" max="8966" width="14.21875" customWidth="1"/>
    <col min="9218" max="9218" width="11.77734375" customWidth="1"/>
    <col min="9219" max="9219" width="28.88671875" customWidth="1"/>
    <col min="9220" max="9220" width="14" customWidth="1"/>
    <col min="9221" max="9222" width="14.21875" customWidth="1"/>
    <col min="9474" max="9474" width="11.77734375" customWidth="1"/>
    <col min="9475" max="9475" width="28.88671875" customWidth="1"/>
    <col min="9476" max="9476" width="14" customWidth="1"/>
    <col min="9477" max="9478" width="14.21875" customWidth="1"/>
    <col min="9730" max="9730" width="11.77734375" customWidth="1"/>
    <col min="9731" max="9731" width="28.88671875" customWidth="1"/>
    <col min="9732" max="9732" width="14" customWidth="1"/>
    <col min="9733" max="9734" width="14.21875" customWidth="1"/>
    <col min="9986" max="9986" width="11.77734375" customWidth="1"/>
    <col min="9987" max="9987" width="28.88671875" customWidth="1"/>
    <col min="9988" max="9988" width="14" customWidth="1"/>
    <col min="9989" max="9990" width="14.21875" customWidth="1"/>
    <col min="10242" max="10242" width="11.77734375" customWidth="1"/>
    <col min="10243" max="10243" width="28.88671875" customWidth="1"/>
    <col min="10244" max="10244" width="14" customWidth="1"/>
    <col min="10245" max="10246" width="14.21875" customWidth="1"/>
    <col min="10498" max="10498" width="11.77734375" customWidth="1"/>
    <col min="10499" max="10499" width="28.88671875" customWidth="1"/>
    <col min="10500" max="10500" width="14" customWidth="1"/>
    <col min="10501" max="10502" width="14.21875" customWidth="1"/>
    <col min="10754" max="10754" width="11.77734375" customWidth="1"/>
    <col min="10755" max="10755" width="28.88671875" customWidth="1"/>
    <col min="10756" max="10756" width="14" customWidth="1"/>
    <col min="10757" max="10758" width="14.21875" customWidth="1"/>
    <col min="11010" max="11010" width="11.77734375" customWidth="1"/>
    <col min="11011" max="11011" width="28.88671875" customWidth="1"/>
    <col min="11012" max="11012" width="14" customWidth="1"/>
    <col min="11013" max="11014" width="14.21875" customWidth="1"/>
    <col min="11266" max="11266" width="11.77734375" customWidth="1"/>
    <col min="11267" max="11267" width="28.88671875" customWidth="1"/>
    <col min="11268" max="11268" width="14" customWidth="1"/>
    <col min="11269" max="11270" width="14.21875" customWidth="1"/>
    <col min="11522" max="11522" width="11.77734375" customWidth="1"/>
    <col min="11523" max="11523" width="28.88671875" customWidth="1"/>
    <col min="11524" max="11524" width="14" customWidth="1"/>
    <col min="11525" max="11526" width="14.21875" customWidth="1"/>
    <col min="11778" max="11778" width="11.77734375" customWidth="1"/>
    <col min="11779" max="11779" width="28.88671875" customWidth="1"/>
    <col min="11780" max="11780" width="14" customWidth="1"/>
    <col min="11781" max="11782" width="14.21875" customWidth="1"/>
    <col min="12034" max="12034" width="11.77734375" customWidth="1"/>
    <col min="12035" max="12035" width="28.88671875" customWidth="1"/>
    <col min="12036" max="12036" width="14" customWidth="1"/>
    <col min="12037" max="12038" width="14.21875" customWidth="1"/>
    <col min="12290" max="12290" width="11.77734375" customWidth="1"/>
    <col min="12291" max="12291" width="28.88671875" customWidth="1"/>
    <col min="12292" max="12292" width="14" customWidth="1"/>
    <col min="12293" max="12294" width="14.21875" customWidth="1"/>
    <col min="12546" max="12546" width="11.77734375" customWidth="1"/>
    <col min="12547" max="12547" width="28.88671875" customWidth="1"/>
    <col min="12548" max="12548" width="14" customWidth="1"/>
    <col min="12549" max="12550" width="14.21875" customWidth="1"/>
    <col min="12802" max="12802" width="11.77734375" customWidth="1"/>
    <col min="12803" max="12803" width="28.88671875" customWidth="1"/>
    <col min="12804" max="12804" width="14" customWidth="1"/>
    <col min="12805" max="12806" width="14.21875" customWidth="1"/>
    <col min="13058" max="13058" width="11.77734375" customWidth="1"/>
    <col min="13059" max="13059" width="28.88671875" customWidth="1"/>
    <col min="13060" max="13060" width="14" customWidth="1"/>
    <col min="13061" max="13062" width="14.21875" customWidth="1"/>
    <col min="13314" max="13314" width="11.77734375" customWidth="1"/>
    <col min="13315" max="13315" width="28.88671875" customWidth="1"/>
    <col min="13316" max="13316" width="14" customWidth="1"/>
    <col min="13317" max="13318" width="14.21875" customWidth="1"/>
    <col min="13570" max="13570" width="11.77734375" customWidth="1"/>
    <col min="13571" max="13571" width="28.88671875" customWidth="1"/>
    <col min="13572" max="13572" width="14" customWidth="1"/>
    <col min="13573" max="13574" width="14.21875" customWidth="1"/>
    <col min="13826" max="13826" width="11.77734375" customWidth="1"/>
    <col min="13827" max="13827" width="28.88671875" customWidth="1"/>
    <col min="13828" max="13828" width="14" customWidth="1"/>
    <col min="13829" max="13830" width="14.21875" customWidth="1"/>
    <col min="14082" max="14082" width="11.77734375" customWidth="1"/>
    <col min="14083" max="14083" width="28.88671875" customWidth="1"/>
    <col min="14084" max="14084" width="14" customWidth="1"/>
    <col min="14085" max="14086" width="14.21875" customWidth="1"/>
    <col min="14338" max="14338" width="11.77734375" customWidth="1"/>
    <col min="14339" max="14339" width="28.88671875" customWidth="1"/>
    <col min="14340" max="14340" width="14" customWidth="1"/>
    <col min="14341" max="14342" width="14.21875" customWidth="1"/>
    <col min="14594" max="14594" width="11.77734375" customWidth="1"/>
    <col min="14595" max="14595" width="28.88671875" customWidth="1"/>
    <col min="14596" max="14596" width="14" customWidth="1"/>
    <col min="14597" max="14598" width="14.21875" customWidth="1"/>
    <col min="14850" max="14850" width="11.77734375" customWidth="1"/>
    <col min="14851" max="14851" width="28.88671875" customWidth="1"/>
    <col min="14852" max="14852" width="14" customWidth="1"/>
    <col min="14853" max="14854" width="14.21875" customWidth="1"/>
    <col min="15106" max="15106" width="11.77734375" customWidth="1"/>
    <col min="15107" max="15107" width="28.88671875" customWidth="1"/>
    <col min="15108" max="15108" width="14" customWidth="1"/>
    <col min="15109" max="15110" width="14.21875" customWidth="1"/>
    <col min="15362" max="15362" width="11.77734375" customWidth="1"/>
    <col min="15363" max="15363" width="28.88671875" customWidth="1"/>
    <col min="15364" max="15364" width="14" customWidth="1"/>
    <col min="15365" max="15366" width="14.21875" customWidth="1"/>
    <col min="15618" max="15618" width="11.77734375" customWidth="1"/>
    <col min="15619" max="15619" width="28.88671875" customWidth="1"/>
    <col min="15620" max="15620" width="14" customWidth="1"/>
    <col min="15621" max="15622" width="14.21875" customWidth="1"/>
    <col min="15874" max="15874" width="11.77734375" customWidth="1"/>
    <col min="15875" max="15875" width="28.88671875" customWidth="1"/>
    <col min="15876" max="15876" width="14" customWidth="1"/>
    <col min="15877" max="15878" width="14.21875" customWidth="1"/>
    <col min="16130" max="16130" width="11.77734375" customWidth="1"/>
    <col min="16131" max="16131" width="28.88671875" customWidth="1"/>
    <col min="16132" max="16132" width="14" customWidth="1"/>
    <col min="16133" max="16134" width="14.21875" customWidth="1"/>
  </cols>
  <sheetData>
    <row r="1" spans="1:12" ht="31.95" customHeight="1" x14ac:dyDescent="0.2">
      <c r="A1" s="43" t="s">
        <v>41</v>
      </c>
      <c r="B1" s="43"/>
      <c r="C1" s="43"/>
      <c r="D1" s="43"/>
      <c r="E1" s="43"/>
      <c r="F1" s="23" t="s">
        <v>43</v>
      </c>
    </row>
    <row r="2" spans="1:12" ht="3.75" customHeight="1" x14ac:dyDescent="0.2">
      <c r="A2" s="45"/>
      <c r="B2" s="46"/>
      <c r="C2" s="46"/>
      <c r="D2" s="46"/>
      <c r="E2" s="46"/>
      <c r="F2" s="46"/>
    </row>
    <row r="3" spans="1:12" s="7" customFormat="1" ht="15" customHeight="1" x14ac:dyDescent="0.2">
      <c r="A3" s="40" t="s">
        <v>11</v>
      </c>
      <c r="B3" s="40"/>
      <c r="C3" s="47" t="s">
        <v>12</v>
      </c>
      <c r="D3" s="48"/>
      <c r="E3" s="48"/>
      <c r="F3" s="48"/>
    </row>
    <row r="4" spans="1:12" s="7" customFormat="1" ht="11.25" customHeight="1" x14ac:dyDescent="0.2">
      <c r="A4" s="41" t="s">
        <v>13</v>
      </c>
      <c r="B4" s="40"/>
      <c r="C4" s="40"/>
      <c r="D4" s="40"/>
      <c r="E4" s="40"/>
      <c r="F4" s="40"/>
    </row>
    <row r="5" spans="1:12" s="7" customFormat="1" ht="12" customHeight="1" x14ac:dyDescent="0.2">
      <c r="A5" s="41" t="s">
        <v>10</v>
      </c>
      <c r="B5" s="42"/>
      <c r="C5" s="42"/>
      <c r="D5" s="42"/>
      <c r="E5" s="42"/>
      <c r="F5" s="42"/>
    </row>
    <row r="6" spans="1:12" s="7" customFormat="1" ht="12" customHeight="1" x14ac:dyDescent="0.2">
      <c r="A6" s="41" t="s">
        <v>37</v>
      </c>
      <c r="B6" s="40"/>
      <c r="C6" s="40"/>
      <c r="D6" s="40"/>
      <c r="E6" s="40"/>
      <c r="F6" s="40"/>
      <c r="I6" s="40"/>
      <c r="J6" s="40"/>
      <c r="K6" s="40"/>
      <c r="L6" s="40"/>
    </row>
    <row r="7" spans="1:12" s="7" customFormat="1" ht="11.25" customHeight="1" x14ac:dyDescent="0.2">
      <c r="A7" s="49" t="s">
        <v>9</v>
      </c>
      <c r="B7" s="50"/>
      <c r="C7" s="50"/>
      <c r="D7" s="50"/>
      <c r="E7" s="50"/>
      <c r="F7" s="50"/>
    </row>
    <row r="8" spans="1:12" ht="14.25" customHeight="1" x14ac:dyDescent="0.2">
      <c r="A8" s="8"/>
      <c r="B8" s="51" t="s">
        <v>3</v>
      </c>
      <c r="C8" s="52"/>
      <c r="D8" s="53" t="s">
        <v>4</v>
      </c>
      <c r="E8" s="54"/>
      <c r="F8" s="9" t="s">
        <v>17</v>
      </c>
    </row>
    <row r="9" spans="1:12" ht="24.75" customHeight="1" x14ac:dyDescent="0.2">
      <c r="A9" s="1">
        <v>1</v>
      </c>
      <c r="B9" s="55" t="s">
        <v>39</v>
      </c>
      <c r="C9" s="56"/>
      <c r="D9" s="14"/>
      <c r="E9" s="5" t="s">
        <v>16</v>
      </c>
      <c r="F9" s="3">
        <v>3300</v>
      </c>
    </row>
    <row r="10" spans="1:12" ht="24.75" customHeight="1" x14ac:dyDescent="0.2">
      <c r="A10" s="1">
        <v>2</v>
      </c>
      <c r="B10" s="55" t="s">
        <v>20</v>
      </c>
      <c r="C10" s="56"/>
      <c r="D10" s="14"/>
      <c r="E10" s="5" t="s">
        <v>16</v>
      </c>
      <c r="F10" s="3">
        <v>3300</v>
      </c>
    </row>
    <row r="11" spans="1:12" ht="26.25" customHeight="1" x14ac:dyDescent="0.2">
      <c r="A11" s="1">
        <v>3</v>
      </c>
      <c r="B11" s="57" t="s">
        <v>21</v>
      </c>
      <c r="C11" s="58"/>
      <c r="D11" s="14"/>
      <c r="E11" s="5" t="s">
        <v>16</v>
      </c>
      <c r="F11" s="3">
        <v>3300</v>
      </c>
    </row>
    <row r="12" spans="1:12" ht="36.75" customHeight="1" x14ac:dyDescent="0.2">
      <c r="A12" s="1">
        <v>4</v>
      </c>
      <c r="B12" s="55" t="s">
        <v>35</v>
      </c>
      <c r="C12" s="56"/>
      <c r="D12" s="14"/>
      <c r="E12" s="5" t="s">
        <v>16</v>
      </c>
      <c r="F12" s="3">
        <v>3300</v>
      </c>
    </row>
    <row r="13" spans="1:12" ht="36" customHeight="1" x14ac:dyDescent="0.2">
      <c r="A13" s="1">
        <v>5</v>
      </c>
      <c r="B13" s="59" t="s">
        <v>42</v>
      </c>
      <c r="C13" s="60"/>
      <c r="D13" s="14"/>
      <c r="E13" s="5" t="s">
        <v>16</v>
      </c>
      <c r="F13" s="3">
        <v>3300</v>
      </c>
    </row>
    <row r="14" spans="1:12" ht="30.75" customHeight="1" x14ac:dyDescent="0.2">
      <c r="A14" s="1">
        <v>6</v>
      </c>
      <c r="B14" s="55" t="s">
        <v>33</v>
      </c>
      <c r="C14" s="56"/>
      <c r="D14" s="14"/>
      <c r="E14" s="5" t="s">
        <v>16</v>
      </c>
      <c r="F14" s="3">
        <v>3300</v>
      </c>
    </row>
    <row r="15" spans="1:12" ht="28.5" customHeight="1" x14ac:dyDescent="0.2">
      <c r="A15" s="1">
        <v>7</v>
      </c>
      <c r="B15" s="27" t="s">
        <v>36</v>
      </c>
      <c r="C15" s="28"/>
      <c r="D15" s="15"/>
      <c r="E15" s="4" t="s">
        <v>5</v>
      </c>
      <c r="F15" s="3">
        <v>3300</v>
      </c>
    </row>
    <row r="16" spans="1:12" ht="35.4" customHeight="1" x14ac:dyDescent="0.2">
      <c r="A16" s="1">
        <v>8</v>
      </c>
      <c r="B16" s="27" t="s">
        <v>23</v>
      </c>
      <c r="C16" s="28"/>
      <c r="D16" s="15"/>
      <c r="E16" s="4" t="s">
        <v>5</v>
      </c>
      <c r="F16" s="3">
        <v>3300</v>
      </c>
    </row>
    <row r="17" spans="1:8" ht="38.25" customHeight="1" x14ac:dyDescent="0.2">
      <c r="A17" s="1">
        <v>9</v>
      </c>
      <c r="B17" s="44" t="s">
        <v>27</v>
      </c>
      <c r="C17" s="28"/>
      <c r="D17" s="15"/>
      <c r="E17" s="4" t="s">
        <v>5</v>
      </c>
      <c r="F17" s="3">
        <v>3300</v>
      </c>
    </row>
    <row r="18" spans="1:8" ht="28.5" customHeight="1" x14ac:dyDescent="0.2">
      <c r="A18" s="1">
        <v>10</v>
      </c>
      <c r="B18" s="27" t="s">
        <v>24</v>
      </c>
      <c r="C18" s="28"/>
      <c r="D18" s="15"/>
      <c r="E18" s="4" t="s">
        <v>5</v>
      </c>
      <c r="F18" s="3">
        <v>3300</v>
      </c>
    </row>
    <row r="19" spans="1:8" ht="31.5" customHeight="1" x14ac:dyDescent="0.2">
      <c r="A19" s="1">
        <v>11</v>
      </c>
      <c r="B19" s="27" t="s">
        <v>22</v>
      </c>
      <c r="C19" s="28"/>
      <c r="D19" s="15"/>
      <c r="E19" s="4" t="s">
        <v>5</v>
      </c>
      <c r="F19" s="3">
        <v>3300</v>
      </c>
    </row>
    <row r="20" spans="1:8" ht="26.25" customHeight="1" x14ac:dyDescent="0.2">
      <c r="A20" s="1">
        <v>12</v>
      </c>
      <c r="B20" s="27" t="s">
        <v>25</v>
      </c>
      <c r="C20" s="28"/>
      <c r="D20" s="15"/>
      <c r="E20" s="4" t="s">
        <v>5</v>
      </c>
      <c r="F20" s="3">
        <v>3300</v>
      </c>
    </row>
    <row r="21" spans="1:8" ht="26.25" customHeight="1" x14ac:dyDescent="0.2">
      <c r="A21" s="1">
        <v>13</v>
      </c>
      <c r="B21" s="27" t="s">
        <v>26</v>
      </c>
      <c r="C21" s="28"/>
      <c r="D21" s="15"/>
      <c r="E21" s="4" t="s">
        <v>5</v>
      </c>
      <c r="F21" s="3">
        <v>3300</v>
      </c>
    </row>
    <row r="22" spans="1:8" ht="25.5" customHeight="1" x14ac:dyDescent="0.2">
      <c r="A22" s="1">
        <v>14</v>
      </c>
      <c r="B22" s="27" t="s">
        <v>28</v>
      </c>
      <c r="C22" s="28"/>
      <c r="D22" s="15"/>
      <c r="E22" s="4" t="s">
        <v>5</v>
      </c>
      <c r="F22" s="3">
        <v>3300</v>
      </c>
    </row>
    <row r="23" spans="1:8" ht="27" customHeight="1" x14ac:dyDescent="0.2">
      <c r="A23" s="1">
        <v>15</v>
      </c>
      <c r="B23" s="27" t="s">
        <v>29</v>
      </c>
      <c r="C23" s="28"/>
      <c r="D23" s="15"/>
      <c r="E23" s="4" t="s">
        <v>5</v>
      </c>
      <c r="F23" s="3">
        <v>3300</v>
      </c>
    </row>
    <row r="24" spans="1:8" ht="29.25" customHeight="1" x14ac:dyDescent="0.2">
      <c r="A24" s="1">
        <v>16</v>
      </c>
      <c r="B24" s="27" t="s">
        <v>30</v>
      </c>
      <c r="C24" s="28"/>
      <c r="D24" s="15"/>
      <c r="E24" s="4" t="s">
        <v>5</v>
      </c>
      <c r="F24" s="3">
        <v>3300</v>
      </c>
    </row>
    <row r="25" spans="1:8" ht="26.25" customHeight="1" x14ac:dyDescent="0.2">
      <c r="A25" s="1">
        <v>17</v>
      </c>
      <c r="B25" s="27" t="s">
        <v>31</v>
      </c>
      <c r="C25" s="28"/>
      <c r="D25" s="15"/>
      <c r="E25" s="4" t="s">
        <v>5</v>
      </c>
      <c r="F25" s="3">
        <v>3300</v>
      </c>
    </row>
    <row r="26" spans="1:8" ht="18" customHeight="1" x14ac:dyDescent="0.2">
      <c r="A26" s="1"/>
      <c r="B26" s="27" t="s">
        <v>34</v>
      </c>
      <c r="C26" s="32"/>
      <c r="D26" s="12"/>
      <c r="E26" s="4"/>
      <c r="F26" s="3">
        <f>IF(D27&lt;=4,430,IF(D27&gt;=5,0))</f>
        <v>430</v>
      </c>
      <c r="H26" s="13"/>
    </row>
    <row r="27" spans="1:8" ht="18" customHeight="1" x14ac:dyDescent="0.2">
      <c r="A27" s="10" t="s">
        <v>6</v>
      </c>
      <c r="B27" s="38" t="s">
        <v>38</v>
      </c>
      <c r="C27" s="39"/>
      <c r="D27" s="21">
        <f>SUM(D9:D25)</f>
        <v>0</v>
      </c>
      <c r="E27" s="11" t="s">
        <v>5</v>
      </c>
      <c r="F27" s="20">
        <f>IF(D27&gt;=1,3000*D27+F26,0)</f>
        <v>0</v>
      </c>
    </row>
    <row r="28" spans="1:8" ht="12" customHeight="1" x14ac:dyDescent="0.2">
      <c r="A28" s="6" t="s">
        <v>8</v>
      </c>
      <c r="B28" s="33"/>
      <c r="C28" s="33"/>
      <c r="D28" s="34"/>
      <c r="E28" s="33"/>
      <c r="F28" s="33"/>
    </row>
    <row r="29" spans="1:8" ht="21" customHeight="1" x14ac:dyDescent="0.2">
      <c r="A29" s="2" t="s">
        <v>18</v>
      </c>
      <c r="B29" s="29"/>
      <c r="C29" s="29"/>
      <c r="D29" s="29"/>
      <c r="E29" s="29"/>
      <c r="F29" s="29"/>
    </row>
    <row r="30" spans="1:8" ht="20.25" customHeight="1" x14ac:dyDescent="0.2">
      <c r="A30" s="30" t="s">
        <v>32</v>
      </c>
      <c r="B30" s="29" t="s">
        <v>1</v>
      </c>
      <c r="C30" s="29"/>
      <c r="D30" s="29"/>
      <c r="E30" s="29"/>
      <c r="F30" s="29"/>
    </row>
    <row r="31" spans="1:8" ht="30" customHeight="1" x14ac:dyDescent="0.2">
      <c r="A31" s="31"/>
      <c r="B31" s="29"/>
      <c r="C31" s="29"/>
      <c r="D31" s="29"/>
      <c r="E31" s="29"/>
      <c r="F31" s="29"/>
    </row>
    <row r="32" spans="1:8" ht="21" customHeight="1" x14ac:dyDescent="0.2">
      <c r="A32" s="2" t="s">
        <v>2</v>
      </c>
      <c r="B32" s="16"/>
      <c r="C32" s="17" t="s">
        <v>19</v>
      </c>
      <c r="D32" s="18"/>
      <c r="E32" s="18"/>
      <c r="F32" s="19"/>
    </row>
    <row r="33" spans="1:6" ht="21.75" customHeight="1" x14ac:dyDescent="0.2">
      <c r="A33" s="1" t="s">
        <v>0</v>
      </c>
      <c r="B33" s="35" t="s">
        <v>7</v>
      </c>
      <c r="C33" s="36"/>
      <c r="D33" s="36"/>
      <c r="E33" s="36"/>
      <c r="F33" s="37"/>
    </row>
    <row r="34" spans="1:6" ht="49.95" customHeight="1" x14ac:dyDescent="0.2">
      <c r="A34" s="24" t="s">
        <v>40</v>
      </c>
      <c r="B34" s="25"/>
      <c r="C34" s="25"/>
      <c r="D34" s="25"/>
      <c r="E34" s="25"/>
      <c r="F34" s="25"/>
    </row>
    <row r="35" spans="1:6" x14ac:dyDescent="0.2">
      <c r="A35" s="26" t="s">
        <v>14</v>
      </c>
      <c r="B35" s="26"/>
      <c r="C35" s="26"/>
      <c r="D35" s="26"/>
      <c r="E35" s="26"/>
      <c r="F35" s="26"/>
    </row>
    <row r="36" spans="1:6" ht="13.5" customHeight="1" x14ac:dyDescent="0.2">
      <c r="A36" s="26" t="s">
        <v>15</v>
      </c>
      <c r="B36" s="26"/>
      <c r="C36" s="26"/>
      <c r="D36" s="26"/>
      <c r="E36" s="26"/>
      <c r="F36" s="26"/>
    </row>
    <row r="37" spans="1:6" ht="13.5" customHeight="1" x14ac:dyDescent="0.2"/>
  </sheetData>
  <sheetProtection algorithmName="SHA-512" hashValue="d4pkd26LraEnJXyQ7gdTtAEXmDyJVoBlnTdoGMzMromeUGh11yRYvm0SECHkLRUC+yIyppN+FeQ2H2wnMrZSBQ==" saltValue="3gxSK90gnSJum44BR3TiOA==" spinCount="100000" sheet="1" objects="1" scenarios="1"/>
  <mergeCells count="39">
    <mergeCell ref="I6:L6"/>
    <mergeCell ref="B17:C17"/>
    <mergeCell ref="B16:C16"/>
    <mergeCell ref="B15:C15"/>
    <mergeCell ref="A2:F2"/>
    <mergeCell ref="C3:F3"/>
    <mergeCell ref="A7:F7"/>
    <mergeCell ref="B8:C8"/>
    <mergeCell ref="D8:E8"/>
    <mergeCell ref="B10:C10"/>
    <mergeCell ref="B11:C11"/>
    <mergeCell ref="B12:C12"/>
    <mergeCell ref="B13:C13"/>
    <mergeCell ref="B14:C14"/>
    <mergeCell ref="B9:C9"/>
    <mergeCell ref="A3:B3"/>
    <mergeCell ref="A4:F4"/>
    <mergeCell ref="A5:F5"/>
    <mergeCell ref="A6:F6"/>
    <mergeCell ref="A1:E1"/>
    <mergeCell ref="B18:C18"/>
    <mergeCell ref="B19:C19"/>
    <mergeCell ref="B20:C20"/>
    <mergeCell ref="B21:C21"/>
    <mergeCell ref="B22:C22"/>
    <mergeCell ref="A34:F34"/>
    <mergeCell ref="A35:F35"/>
    <mergeCell ref="A36:F36"/>
    <mergeCell ref="B23:C23"/>
    <mergeCell ref="B24:C24"/>
    <mergeCell ref="B25:C25"/>
    <mergeCell ref="B29:F29"/>
    <mergeCell ref="A30:A31"/>
    <mergeCell ref="B30:F30"/>
    <mergeCell ref="B31:F31"/>
    <mergeCell ref="B26:C26"/>
    <mergeCell ref="B28:F28"/>
    <mergeCell ref="B33:F33"/>
    <mergeCell ref="B27:C27"/>
  </mergeCells>
  <phoneticPr fontId="1"/>
  <printOptions horizontalCentered="1" verticalCentered="1"/>
  <pageMargins left="0.59055118110236227" right="0.59055118110236227" top="0.59055118110236227" bottom="0.39370078740157483"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記録DVD申込書 2026年6月版</vt:lpstr>
      <vt:lpstr>'記録DVD申込書 2026年6月版'!Print_Area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jstm03-</dc:creator>
  <cp:lastModifiedBy>obm sic</cp:lastModifiedBy>
  <cp:lastPrinted>2021-05-11T06:15:37Z</cp:lastPrinted>
  <dcterms:created xsi:type="dcterms:W3CDTF">2009-11-11T08:50:00Z</dcterms:created>
  <dcterms:modified xsi:type="dcterms:W3CDTF">2026-06-24T01:59:41Z</dcterms:modified>
</cp:coreProperties>
</file>